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35" windowHeight="81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<sst xmlns="http://schemas.openxmlformats.org/spreadsheetml/2006/main" count="77" uniqueCount="77">
  <si>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ANATOMIA PATOL.</t>
  </si>
  <si>
    <t>ANESTESIA E RIANIM.</t>
  </si>
  <si>
    <t>CENTRO ANTIDIABET.</t>
  </si>
  <si>
    <t>CENTRO EMOFILIA</t>
  </si>
  <si>
    <t>CHIRURGIA PEDIATR.</t>
  </si>
  <si>
    <t>DERMATOLOGIA</t>
  </si>
  <si>
    <t>EMATOLOGIA</t>
  </si>
  <si>
    <t>GINEC. E OSTET. OSP.</t>
  </si>
  <si>
    <t>LABORAT. ANALISI</t>
  </si>
  <si>
    <t>LABORAT. MICROB.</t>
  </si>
  <si>
    <t>LABORAT. RIA</t>
  </si>
  <si>
    <t>MALATTIE INFETTIVE</t>
  </si>
  <si>
    <t>MAL. APP. RESPIR.</t>
  </si>
  <si>
    <t>MEDICINA NUCLEARE</t>
  </si>
  <si>
    <t>NEUROCHIRURGIA</t>
  </si>
  <si>
    <t>NEUROLOGIA</t>
  </si>
  <si>
    <t>OCULISTICA</t>
  </si>
  <si>
    <t>ODONTOSTOMAT.</t>
  </si>
  <si>
    <t>ONCOLOGIA MED.</t>
  </si>
  <si>
    <t>OTORINOLARING.</t>
  </si>
  <si>
    <t>PATOL. NEONATALE</t>
  </si>
  <si>
    <t>PEDIATRIA OSP.</t>
  </si>
  <si>
    <t>PEDIATRIA UNIV.</t>
  </si>
  <si>
    <t>RADIOLOGIA</t>
  </si>
  <si>
    <t>RADIOTERAPIA</t>
  </si>
  <si>
    <t>SERVIZIO TRASFUS.</t>
  </si>
  <si>
    <t>STRUTTURA</t>
  </si>
  <si>
    <t>LUGLIO</t>
  </si>
  <si>
    <t>AGOSTO</t>
  </si>
  <si>
    <t>SETTEMBRE</t>
  </si>
  <si>
    <t>OTTOBRE</t>
  </si>
  <si>
    <t>NOVEMBRE</t>
  </si>
  <si>
    <t>DICEMBRE</t>
  </si>
  <si>
    <t>CHIRURGIA GENER. U.</t>
  </si>
  <si>
    <t>CHIRURGIA GENER. D.</t>
  </si>
  <si>
    <t>CHIRURGIA S.O.</t>
  </si>
  <si>
    <t>ORTOPEDIA S.O.</t>
  </si>
  <si>
    <t>ORTOPEDIA U.</t>
  </si>
  <si>
    <t>ORTOPEDIA D.</t>
  </si>
  <si>
    <t>SALA PARTO</t>
  </si>
  <si>
    <t>C.O. 118</t>
  </si>
  <si>
    <t>GERIATRIA D.</t>
  </si>
  <si>
    <t>GERIATRIA U.</t>
  </si>
  <si>
    <t>UROLOGIA C.O.</t>
  </si>
  <si>
    <t>MEDICINA GENER. D.</t>
  </si>
  <si>
    <t>MEDICINA GENER. U.</t>
  </si>
  <si>
    <t>NEFROLOGIA</t>
  </si>
  <si>
    <t>DIALISI</t>
  </si>
  <si>
    <t>PRONTO SOCCORSO</t>
  </si>
  <si>
    <t>TERAPIA ANTALGICA</t>
  </si>
  <si>
    <t>UROLOGIA D.</t>
  </si>
  <si>
    <t>UROLOGIA U.</t>
  </si>
  <si>
    <t>EMATONCOL. PED.</t>
  </si>
  <si>
    <t>GINEC. E OSTET. UN.</t>
  </si>
  <si>
    <t>LABORAT. EMATOL.</t>
  </si>
  <si>
    <t>LABOR. BIOL. MOL.</t>
  </si>
  <si>
    <t>MEDICINA D’URG.</t>
  </si>
  <si>
    <t xml:space="preserve">NEUROCHIR. S.O. </t>
  </si>
  <si>
    <t>OTORINOLAR. S.O.</t>
  </si>
  <si>
    <t>RADIOL. CIACCIO</t>
  </si>
  <si>
    <t>AMBULAT. OCUL.</t>
  </si>
  <si>
    <t>AMBULAT. UROLOGIA</t>
  </si>
  <si>
    <t>AMBULAT. CHIRURG.</t>
  </si>
  <si>
    <t>AMBULAT. BRONCOL.</t>
  </si>
  <si>
    <t>LABORAT. MICROCIT.</t>
  </si>
  <si>
    <t>AMBULAT. ORTOP.</t>
  </si>
  <si>
    <t>RIEDUC. FUNZION.</t>
  </si>
  <si>
    <t>GASTROEN.-ENDOSC.</t>
  </si>
  <si>
    <t>TOTALE KG</t>
  </si>
  <si>
    <t>CHIRURGIA EX S.O.</t>
  </si>
  <si>
    <t>CARDIOLOGIA</t>
  </si>
  <si>
    <t>UTIC</t>
  </si>
  <si>
    <t>TOTALE 1° SEM</t>
  </si>
  <si>
    <t>TOTALE 2° SEM</t>
  </si>
  <si>
    <t>TOTALE ANNO 2012</t>
  </si>
  <si>
    <t>ALLEGATO 1</t>
  </si>
  <si>
    <t>RIFIUTI SANITARI PRODOTTI PER SINGOLA STRUTTURA                                                                              AZIENDA OSPEDALIERA "PUGLIESE-CIACCIO" 2012 (AL LORDO)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</si>
</sst>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4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3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37" fillId="0" borderId="20" xfId="0" applyFont="1" applyBorder="1" applyAlignment="1">
      <alignment/>
    </xf>
    <xf numFmtId="0" fontId="41" fillId="0" borderId="0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40" fillId="0" borderId="23" xfId="0" applyFont="1" applyBorder="1" applyAlignment="1">
      <alignment/>
    </xf>
    <xf numFmtId="0" fontId="37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0" xfId="0" applyFont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43" fillId="0" borderId="11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44" fillId="0" borderId="1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58">
      <selection activeCell="H76" sqref="H76"/>
    </sheetView>
  </sheetViews>
  <sheetFormatPr defaultColWidth="9.140625" defaultRowHeight="15"/>
  <cols>
    <col min="1" max="1" width="24.8515625" style="0" customWidth="1"/>
    <col min="2" max="2" width="0.42578125" style="0" hidden="1" customWidth="1"/>
    <col min="3" max="7" width="9.140625" style="0" hidden="1" customWidth="1"/>
    <col min="8" max="8" width="34.00390625" style="0" customWidth="1"/>
    <col min="9" max="9" width="23.7109375" style="0" customWidth="1"/>
    <col min="10" max="10" width="23.8515625" style="0" customWidth="1"/>
  </cols>
  <sheetData>
    <row r="1" spans="6:10" ht="15">
      <c r="F1" s="28"/>
      <c r="G1" s="28"/>
      <c r="H1" s="28"/>
      <c r="J1" s="29" t="s">
        <v>75</v>
      </c>
    </row>
    <row r="2" ht="7.5" customHeight="1" thickBot="1">
      <c r="J2" s="30"/>
    </row>
    <row r="3" spans="1:10" ht="15">
      <c r="A3" s="31" t="s">
        <v>76</v>
      </c>
      <c r="B3" s="32"/>
      <c r="C3" s="32"/>
      <c r="D3" s="32"/>
      <c r="E3" s="32"/>
      <c r="F3" s="32"/>
      <c r="G3" s="32"/>
      <c r="H3" s="32"/>
      <c r="I3" s="33"/>
      <c r="J3" s="34"/>
    </row>
    <row r="4" spans="1:10" ht="30.75" customHeight="1" thickBot="1">
      <c r="A4" s="35"/>
      <c r="B4" s="36"/>
      <c r="C4" s="36"/>
      <c r="D4" s="36"/>
      <c r="E4" s="36"/>
      <c r="F4" s="36"/>
      <c r="G4" s="36"/>
      <c r="H4" s="36"/>
      <c r="I4" s="37"/>
      <c r="J4" s="38"/>
    </row>
    <row r="5" spans="1:10" ht="16.5" thickBot="1">
      <c r="A5" s="1" t="s">
        <v>26</v>
      </c>
      <c r="B5" s="4" t="s">
        <v>27</v>
      </c>
      <c r="C5" s="4" t="s">
        <v>28</v>
      </c>
      <c r="D5" s="4" t="s">
        <v>29</v>
      </c>
      <c r="E5" s="4" t="s">
        <v>30</v>
      </c>
      <c r="F5" s="4" t="s">
        <v>31</v>
      </c>
      <c r="G5" s="5" t="s">
        <v>32</v>
      </c>
      <c r="H5" s="16" t="s">
        <v>72</v>
      </c>
      <c r="I5" s="17" t="s">
        <v>73</v>
      </c>
      <c r="J5" s="17" t="s">
        <v>74</v>
      </c>
    </row>
    <row r="6" spans="1:10" ht="16.5" thickBot="1">
      <c r="A6" s="2" t="s">
        <v>0</v>
      </c>
      <c r="B6" s="6"/>
      <c r="C6" s="6"/>
      <c r="D6" s="6"/>
      <c r="E6" s="6"/>
      <c r="F6" s="6"/>
      <c r="G6" s="11"/>
      <c r="H6" s="20">
        <v>3830</v>
      </c>
      <c r="I6" s="18">
        <v>1551</v>
      </c>
      <c r="J6" s="24">
        <f aca="true" t="shared" si="0" ref="J6:J37">SUM(H6:I6)</f>
        <v>5381</v>
      </c>
    </row>
    <row r="7" spans="1:10" ht="16.5" thickBot="1">
      <c r="A7" s="3" t="s">
        <v>1</v>
      </c>
      <c r="B7" s="6"/>
      <c r="C7" s="6"/>
      <c r="D7" s="6"/>
      <c r="E7" s="6"/>
      <c r="F7" s="6"/>
      <c r="G7" s="11"/>
      <c r="H7" s="21">
        <v>4953</v>
      </c>
      <c r="I7" s="19">
        <v>4860</v>
      </c>
      <c r="J7" s="25">
        <f t="shared" si="0"/>
        <v>9813</v>
      </c>
    </row>
    <row r="8" spans="1:10" ht="16.5" thickBot="1">
      <c r="A8" s="3" t="s">
        <v>70</v>
      </c>
      <c r="B8" s="6"/>
      <c r="C8" s="6"/>
      <c r="D8" s="6"/>
      <c r="E8" s="6"/>
      <c r="F8" s="6"/>
      <c r="G8" s="11"/>
      <c r="H8" s="21">
        <v>3997</v>
      </c>
      <c r="I8" s="19">
        <v>3683</v>
      </c>
      <c r="J8" s="25">
        <f t="shared" si="0"/>
        <v>7680</v>
      </c>
    </row>
    <row r="9" spans="1:10" ht="16.5" thickBot="1">
      <c r="A9" s="3" t="s">
        <v>71</v>
      </c>
      <c r="B9" s="6"/>
      <c r="C9" s="6"/>
      <c r="D9" s="6"/>
      <c r="E9" s="6"/>
      <c r="F9" s="6"/>
      <c r="G9" s="11"/>
      <c r="H9" s="21">
        <v>3557</v>
      </c>
      <c r="I9" s="19">
        <v>3654</v>
      </c>
      <c r="J9" s="25">
        <f t="shared" si="0"/>
        <v>7211</v>
      </c>
    </row>
    <row r="10" spans="1:10" ht="16.5" thickBot="1">
      <c r="A10" s="3" t="s">
        <v>2</v>
      </c>
      <c r="B10" s="6"/>
      <c r="C10" s="6"/>
      <c r="D10" s="6"/>
      <c r="E10" s="6"/>
      <c r="F10" s="6"/>
      <c r="G10" s="11"/>
      <c r="H10" s="21">
        <v>480</v>
      </c>
      <c r="I10" s="19">
        <v>444</v>
      </c>
      <c r="J10" s="25">
        <f t="shared" si="0"/>
        <v>924</v>
      </c>
    </row>
    <row r="11" spans="1:10" ht="16.5" thickBot="1">
      <c r="A11" s="3" t="s">
        <v>3</v>
      </c>
      <c r="B11" s="6"/>
      <c r="C11" s="6"/>
      <c r="D11" s="6"/>
      <c r="E11" s="6"/>
      <c r="F11" s="6"/>
      <c r="G11" s="11"/>
      <c r="H11" s="22">
        <v>851</v>
      </c>
      <c r="I11" s="19">
        <v>914</v>
      </c>
      <c r="J11" s="25">
        <f t="shared" si="0"/>
        <v>1765</v>
      </c>
    </row>
    <row r="12" spans="1:10" ht="16.5" thickBot="1">
      <c r="A12" s="3" t="s">
        <v>35</v>
      </c>
      <c r="B12" s="6"/>
      <c r="C12" s="6"/>
      <c r="D12" s="6"/>
      <c r="E12" s="6"/>
      <c r="F12" s="6"/>
      <c r="G12" s="11"/>
      <c r="H12" s="22">
        <v>3330</v>
      </c>
      <c r="I12" s="19">
        <v>3637</v>
      </c>
      <c r="J12" s="25">
        <f t="shared" si="0"/>
        <v>6967</v>
      </c>
    </row>
    <row r="13" spans="1:10" ht="16.5" thickBot="1">
      <c r="A13" s="3" t="s">
        <v>69</v>
      </c>
      <c r="B13" s="6"/>
      <c r="C13" s="6"/>
      <c r="D13" s="6"/>
      <c r="E13" s="6"/>
      <c r="F13" s="6"/>
      <c r="G13" s="12"/>
      <c r="H13" s="22">
        <v>144</v>
      </c>
      <c r="I13" s="19">
        <v>130</v>
      </c>
      <c r="J13" s="25">
        <f t="shared" si="0"/>
        <v>274</v>
      </c>
    </row>
    <row r="14" spans="1:10" ht="16.5" thickBot="1">
      <c r="A14" s="3" t="s">
        <v>33</v>
      </c>
      <c r="B14" s="6"/>
      <c r="C14" s="6"/>
      <c r="D14" s="6"/>
      <c r="E14" s="6"/>
      <c r="F14" s="6"/>
      <c r="G14" s="11"/>
      <c r="H14" s="21">
        <v>1985</v>
      </c>
      <c r="I14" s="19">
        <v>1915</v>
      </c>
      <c r="J14" s="25">
        <f t="shared" si="0"/>
        <v>3900</v>
      </c>
    </row>
    <row r="15" spans="1:10" ht="16.5" thickBot="1">
      <c r="A15" s="3" t="s">
        <v>34</v>
      </c>
      <c r="B15" s="6"/>
      <c r="C15" s="6"/>
      <c r="D15" s="6"/>
      <c r="E15" s="6"/>
      <c r="F15" s="6"/>
      <c r="G15" s="11"/>
      <c r="H15" s="21">
        <v>2929</v>
      </c>
      <c r="I15" s="19">
        <v>2569</v>
      </c>
      <c r="J15" s="25">
        <f t="shared" si="0"/>
        <v>5498</v>
      </c>
    </row>
    <row r="16" spans="1:10" ht="16.5" thickBot="1">
      <c r="A16" s="3" t="s">
        <v>4</v>
      </c>
      <c r="B16" s="6"/>
      <c r="C16" s="6"/>
      <c r="D16" s="6"/>
      <c r="E16" s="6"/>
      <c r="F16" s="6"/>
      <c r="G16" s="11"/>
      <c r="H16" s="21">
        <v>393</v>
      </c>
      <c r="I16" s="19">
        <v>444</v>
      </c>
      <c r="J16" s="25">
        <f t="shared" si="0"/>
        <v>837</v>
      </c>
    </row>
    <row r="17" spans="1:10" ht="16.5" thickBot="1">
      <c r="A17" s="3" t="s">
        <v>5</v>
      </c>
      <c r="B17" s="6"/>
      <c r="C17" s="6"/>
      <c r="D17" s="6"/>
      <c r="E17" s="6"/>
      <c r="F17" s="6"/>
      <c r="G17" s="11"/>
      <c r="H17" s="21">
        <v>840</v>
      </c>
      <c r="I17" s="19">
        <v>441</v>
      </c>
      <c r="J17" s="25">
        <f t="shared" si="0"/>
        <v>1281</v>
      </c>
    </row>
    <row r="18" spans="1:10" ht="16.5" thickBot="1">
      <c r="A18" s="3" t="s">
        <v>40</v>
      </c>
      <c r="B18" s="6"/>
      <c r="C18" s="6"/>
      <c r="D18" s="6"/>
      <c r="E18" s="6"/>
      <c r="F18" s="6"/>
      <c r="G18" s="11"/>
      <c r="H18" s="21">
        <v>521</v>
      </c>
      <c r="I18" s="19">
        <v>610</v>
      </c>
      <c r="J18" s="25">
        <f t="shared" si="0"/>
        <v>1131</v>
      </c>
    </row>
    <row r="19" spans="1:10" ht="16.5" thickBot="1">
      <c r="A19" s="3" t="s">
        <v>6</v>
      </c>
      <c r="B19" s="6"/>
      <c r="C19" s="6"/>
      <c r="D19" s="6"/>
      <c r="E19" s="6"/>
      <c r="F19" s="6"/>
      <c r="G19" s="11"/>
      <c r="H19" s="21">
        <v>3177</v>
      </c>
      <c r="I19" s="19">
        <v>6133</v>
      </c>
      <c r="J19" s="25">
        <f t="shared" si="0"/>
        <v>9310</v>
      </c>
    </row>
    <row r="20" spans="1:10" ht="16.5" thickBot="1">
      <c r="A20" s="3" t="s">
        <v>52</v>
      </c>
      <c r="B20" s="6"/>
      <c r="C20" s="6"/>
      <c r="D20" s="6"/>
      <c r="E20" s="6"/>
      <c r="F20" s="6"/>
      <c r="G20" s="11"/>
      <c r="H20" s="21">
        <v>498</v>
      </c>
      <c r="I20" s="19">
        <v>337</v>
      </c>
      <c r="J20" s="25">
        <f t="shared" si="0"/>
        <v>835</v>
      </c>
    </row>
    <row r="21" spans="1:10" ht="15" customHeight="1" thickBot="1">
      <c r="A21" s="3" t="s">
        <v>67</v>
      </c>
      <c r="B21" s="6"/>
      <c r="C21" s="6"/>
      <c r="D21" s="6"/>
      <c r="E21" s="6"/>
      <c r="F21" s="6"/>
      <c r="G21" s="11"/>
      <c r="H21" s="21">
        <v>1203</v>
      </c>
      <c r="I21" s="19">
        <v>946</v>
      </c>
      <c r="J21" s="25">
        <f t="shared" si="0"/>
        <v>2149</v>
      </c>
    </row>
    <row r="22" spans="1:10" ht="16.5" thickBot="1">
      <c r="A22" s="3" t="s">
        <v>41</v>
      </c>
      <c r="B22" s="6"/>
      <c r="C22" s="6"/>
      <c r="D22" s="6"/>
      <c r="E22" s="6"/>
      <c r="F22" s="6"/>
      <c r="G22" s="11"/>
      <c r="H22" s="21">
        <v>1134</v>
      </c>
      <c r="I22" s="19">
        <v>1487</v>
      </c>
      <c r="J22" s="25">
        <f t="shared" si="0"/>
        <v>2621</v>
      </c>
    </row>
    <row r="23" spans="1:10" ht="16.5" thickBot="1">
      <c r="A23" s="3" t="s">
        <v>42</v>
      </c>
      <c r="B23" s="6"/>
      <c r="C23" s="6"/>
      <c r="D23" s="6"/>
      <c r="E23" s="6"/>
      <c r="F23" s="6"/>
      <c r="G23" s="11"/>
      <c r="H23" s="21">
        <v>854</v>
      </c>
      <c r="I23" s="19">
        <v>340</v>
      </c>
      <c r="J23" s="25">
        <f t="shared" si="0"/>
        <v>1194</v>
      </c>
    </row>
    <row r="24" spans="1:10" ht="16.5" thickBot="1">
      <c r="A24" s="3" t="s">
        <v>7</v>
      </c>
      <c r="B24" s="6"/>
      <c r="C24" s="6"/>
      <c r="D24" s="6"/>
      <c r="E24" s="6"/>
      <c r="F24" s="6"/>
      <c r="G24" s="11"/>
      <c r="H24" s="21">
        <v>959</v>
      </c>
      <c r="I24" s="19">
        <v>1159</v>
      </c>
      <c r="J24" s="25">
        <f t="shared" si="0"/>
        <v>2118</v>
      </c>
    </row>
    <row r="25" spans="1:10" ht="16.5" thickBot="1">
      <c r="A25" s="3" t="s">
        <v>53</v>
      </c>
      <c r="B25" s="6"/>
      <c r="C25" s="6"/>
      <c r="D25" s="6"/>
      <c r="E25" s="6"/>
      <c r="F25" s="6"/>
      <c r="G25" s="11"/>
      <c r="H25" s="21">
        <v>1051</v>
      </c>
      <c r="I25" s="19">
        <v>1292</v>
      </c>
      <c r="J25" s="25">
        <f t="shared" si="0"/>
        <v>2343</v>
      </c>
    </row>
    <row r="26" spans="1:10" ht="16.5" thickBot="1">
      <c r="A26" s="3" t="s">
        <v>39</v>
      </c>
      <c r="B26" s="6"/>
      <c r="C26" s="6"/>
      <c r="D26" s="6"/>
      <c r="E26" s="6"/>
      <c r="F26" s="6"/>
      <c r="G26" s="11"/>
      <c r="H26" s="21">
        <v>6382</v>
      </c>
      <c r="I26" s="19">
        <v>7022</v>
      </c>
      <c r="J26" s="25">
        <f t="shared" si="0"/>
        <v>13404</v>
      </c>
    </row>
    <row r="27" spans="1:10" ht="16.5" thickBot="1">
      <c r="A27" s="3" t="s">
        <v>8</v>
      </c>
      <c r="B27" s="6"/>
      <c r="C27" s="6"/>
      <c r="D27" s="6"/>
      <c r="E27" s="6"/>
      <c r="F27" s="6"/>
      <c r="G27" s="11"/>
      <c r="H27" s="21">
        <v>5894</v>
      </c>
      <c r="I27" s="19">
        <v>5595</v>
      </c>
      <c r="J27" s="25">
        <f t="shared" si="0"/>
        <v>11489</v>
      </c>
    </row>
    <row r="28" spans="1:10" ht="16.5" thickBot="1">
      <c r="A28" s="3" t="s">
        <v>9</v>
      </c>
      <c r="B28" s="6"/>
      <c r="C28" s="6"/>
      <c r="D28" s="6"/>
      <c r="E28" s="6"/>
      <c r="F28" s="6"/>
      <c r="G28" s="11"/>
      <c r="H28" s="21">
        <v>4580</v>
      </c>
      <c r="I28" s="19">
        <v>4113</v>
      </c>
      <c r="J28" s="25">
        <f t="shared" si="0"/>
        <v>8693</v>
      </c>
    </row>
    <row r="29" spans="1:10" ht="16.5" thickBot="1">
      <c r="A29" s="3" t="s">
        <v>10</v>
      </c>
      <c r="B29" s="6"/>
      <c r="C29" s="6"/>
      <c r="D29" s="6"/>
      <c r="E29" s="6"/>
      <c r="F29" s="6"/>
      <c r="G29" s="11"/>
      <c r="H29" s="21">
        <v>922</v>
      </c>
      <c r="I29" s="19">
        <v>951</v>
      </c>
      <c r="J29" s="25">
        <f t="shared" si="0"/>
        <v>1873</v>
      </c>
    </row>
    <row r="30" spans="1:10" ht="16.5" thickBot="1">
      <c r="A30" s="3" t="s">
        <v>54</v>
      </c>
      <c r="B30" s="6"/>
      <c r="C30" s="6"/>
      <c r="D30" s="6"/>
      <c r="E30" s="6"/>
      <c r="F30" s="6"/>
      <c r="G30" s="11"/>
      <c r="H30" s="21">
        <v>1018</v>
      </c>
      <c r="I30" s="19">
        <v>779</v>
      </c>
      <c r="J30" s="25">
        <f t="shared" si="0"/>
        <v>1797</v>
      </c>
    </row>
    <row r="31" spans="1:10" ht="16.5" thickBot="1">
      <c r="A31" s="3" t="s">
        <v>55</v>
      </c>
      <c r="B31" s="6"/>
      <c r="C31" s="6"/>
      <c r="D31" s="6"/>
      <c r="E31" s="6"/>
      <c r="F31" s="6"/>
      <c r="G31" s="11"/>
      <c r="H31" s="21">
        <v>410</v>
      </c>
      <c r="I31" s="19">
        <v>254</v>
      </c>
      <c r="J31" s="25">
        <f t="shared" si="0"/>
        <v>664</v>
      </c>
    </row>
    <row r="32" spans="1:10" ht="16.5" thickBot="1">
      <c r="A32" s="3" t="s">
        <v>64</v>
      </c>
      <c r="B32" s="6"/>
      <c r="C32" s="6"/>
      <c r="D32" s="6"/>
      <c r="E32" s="6"/>
      <c r="F32" s="6"/>
      <c r="G32" s="11"/>
      <c r="H32" s="21">
        <v>427</v>
      </c>
      <c r="I32" s="19">
        <v>444</v>
      </c>
      <c r="J32" s="25">
        <f t="shared" si="0"/>
        <v>871</v>
      </c>
    </row>
    <row r="33" spans="1:10" ht="16.5" thickBot="1">
      <c r="A33" s="3" t="s">
        <v>11</v>
      </c>
      <c r="B33" s="6"/>
      <c r="C33" s="6"/>
      <c r="D33" s="6"/>
      <c r="E33" s="6"/>
      <c r="F33" s="6"/>
      <c r="G33" s="11"/>
      <c r="H33" s="21">
        <v>8218</v>
      </c>
      <c r="I33" s="19">
        <v>7204</v>
      </c>
      <c r="J33" s="25">
        <f t="shared" si="0"/>
        <v>15422</v>
      </c>
    </row>
    <row r="34" spans="1:10" ht="16.5" thickBot="1">
      <c r="A34" s="3" t="s">
        <v>12</v>
      </c>
      <c r="B34" s="6"/>
      <c r="C34" s="6"/>
      <c r="D34" s="6"/>
      <c r="E34" s="6"/>
      <c r="F34" s="6"/>
      <c r="G34" s="11"/>
      <c r="H34" s="21">
        <v>1758</v>
      </c>
      <c r="I34" s="19">
        <v>431</v>
      </c>
      <c r="J34" s="25">
        <f t="shared" si="0"/>
        <v>2189</v>
      </c>
    </row>
    <row r="35" spans="1:10" ht="16.5" thickBot="1">
      <c r="A35" s="3" t="s">
        <v>13</v>
      </c>
      <c r="B35" s="7"/>
      <c r="C35" s="6"/>
      <c r="D35" s="7"/>
      <c r="E35" s="7"/>
      <c r="F35" s="6"/>
      <c r="G35" s="12"/>
      <c r="H35" s="21">
        <v>34</v>
      </c>
      <c r="I35" s="19">
        <v>0</v>
      </c>
      <c r="J35" s="25">
        <f t="shared" si="0"/>
        <v>34</v>
      </c>
    </row>
    <row r="36" spans="1:10" ht="16.5" thickBot="1">
      <c r="A36" s="3" t="s">
        <v>56</v>
      </c>
      <c r="B36" s="6"/>
      <c r="C36" s="6"/>
      <c r="D36" s="6"/>
      <c r="E36" s="6"/>
      <c r="F36" s="6"/>
      <c r="G36" s="11"/>
      <c r="H36" s="21">
        <v>1183</v>
      </c>
      <c r="I36" s="19">
        <v>1652</v>
      </c>
      <c r="J36" s="25">
        <f t="shared" si="0"/>
        <v>2835</v>
      </c>
    </row>
    <row r="37" spans="1:10" ht="16.5" thickBot="1">
      <c r="A37" s="3" t="s">
        <v>44</v>
      </c>
      <c r="B37" s="6"/>
      <c r="C37" s="6"/>
      <c r="D37" s="6"/>
      <c r="E37" s="6"/>
      <c r="F37" s="6"/>
      <c r="G37" s="11"/>
      <c r="H37" s="21">
        <v>1389</v>
      </c>
      <c r="I37" s="19">
        <v>1549</v>
      </c>
      <c r="J37" s="25">
        <f t="shared" si="0"/>
        <v>2938</v>
      </c>
    </row>
    <row r="38" spans="1:10" ht="16.5" thickBot="1">
      <c r="A38" s="3" t="s">
        <v>45</v>
      </c>
      <c r="B38" s="6"/>
      <c r="C38" s="6"/>
      <c r="D38" s="6"/>
      <c r="E38" s="6"/>
      <c r="F38" s="6"/>
      <c r="G38" s="11"/>
      <c r="H38" s="21">
        <v>1283</v>
      </c>
      <c r="I38" s="19">
        <v>1652</v>
      </c>
      <c r="J38" s="25">
        <f aca="true" t="shared" si="1" ref="J38:J69">SUM(H38:I38)</f>
        <v>2935</v>
      </c>
    </row>
    <row r="39" spans="1:10" ht="16.5" thickBot="1">
      <c r="A39" s="3" t="s">
        <v>46</v>
      </c>
      <c r="B39" s="6"/>
      <c r="C39" s="6"/>
      <c r="D39" s="6"/>
      <c r="E39" s="6"/>
      <c r="F39" s="6"/>
      <c r="G39" s="11"/>
      <c r="H39" s="21">
        <v>3228</v>
      </c>
      <c r="I39" s="19">
        <v>3440</v>
      </c>
      <c r="J39" s="25">
        <f t="shared" si="1"/>
        <v>6668</v>
      </c>
    </row>
    <row r="40" spans="1:10" ht="16.5" thickBot="1">
      <c r="A40" s="3" t="s">
        <v>47</v>
      </c>
      <c r="B40" s="6"/>
      <c r="C40" s="6"/>
      <c r="D40" s="6"/>
      <c r="E40" s="6"/>
      <c r="F40" s="6"/>
      <c r="G40" s="11"/>
      <c r="H40" s="21">
        <v>12663</v>
      </c>
      <c r="I40" s="19">
        <v>10343</v>
      </c>
      <c r="J40" s="25">
        <f t="shared" si="1"/>
        <v>23006</v>
      </c>
    </row>
    <row r="41" spans="1:10" ht="16.5" thickBot="1">
      <c r="A41" s="3" t="s">
        <v>14</v>
      </c>
      <c r="B41" s="6"/>
      <c r="C41" s="6"/>
      <c r="D41" s="6"/>
      <c r="E41" s="6"/>
      <c r="F41" s="6"/>
      <c r="G41" s="11"/>
      <c r="H41" s="21">
        <v>1931</v>
      </c>
      <c r="I41" s="19">
        <v>2313</v>
      </c>
      <c r="J41" s="25">
        <f t="shared" si="1"/>
        <v>4244</v>
      </c>
    </row>
    <row r="42" spans="1:10" ht="16.5" thickBot="1">
      <c r="A42" s="3" t="s">
        <v>57</v>
      </c>
      <c r="B42" s="6"/>
      <c r="C42" s="6"/>
      <c r="D42" s="6"/>
      <c r="E42" s="6"/>
      <c r="F42" s="6"/>
      <c r="G42" s="11"/>
      <c r="H42" s="21">
        <v>787</v>
      </c>
      <c r="I42" s="19">
        <v>1125</v>
      </c>
      <c r="J42" s="25">
        <f t="shared" si="1"/>
        <v>1912</v>
      </c>
    </row>
    <row r="43" spans="1:10" ht="16.5" thickBot="1">
      <c r="A43" s="3" t="s">
        <v>15</v>
      </c>
      <c r="B43" s="6"/>
      <c r="C43" s="6"/>
      <c r="D43" s="6"/>
      <c r="E43" s="6"/>
      <c r="F43" s="6"/>
      <c r="G43" s="11"/>
      <c r="H43" s="21">
        <v>573</v>
      </c>
      <c r="I43" s="19">
        <v>696</v>
      </c>
      <c r="J43" s="25">
        <f t="shared" si="1"/>
        <v>1269</v>
      </c>
    </row>
    <row r="44" spans="1:10" ht="16.5" thickBot="1">
      <c r="A44" s="3" t="s">
        <v>16</v>
      </c>
      <c r="B44" s="6"/>
      <c r="C44" s="6"/>
      <c r="D44" s="6"/>
      <c r="E44" s="6"/>
      <c r="F44" s="6"/>
      <c r="G44" s="11"/>
      <c r="H44" s="21">
        <v>132</v>
      </c>
      <c r="I44" s="19">
        <v>15</v>
      </c>
      <c r="J44" s="25">
        <f t="shared" si="1"/>
        <v>147</v>
      </c>
    </row>
    <row r="45" spans="1:10" ht="16.5" thickBot="1">
      <c r="A45" s="3" t="s">
        <v>17</v>
      </c>
      <c r="B45" s="6"/>
      <c r="C45" s="6"/>
      <c r="D45" s="6"/>
      <c r="E45" s="6"/>
      <c r="F45" s="6"/>
      <c r="G45" s="11"/>
      <c r="H45" s="21">
        <v>111</v>
      </c>
      <c r="I45" s="19">
        <v>160</v>
      </c>
      <c r="J45" s="25">
        <f t="shared" si="1"/>
        <v>271</v>
      </c>
    </row>
    <row r="46" spans="1:10" ht="16.5" thickBot="1">
      <c r="A46" s="3" t="s">
        <v>18</v>
      </c>
      <c r="B46" s="6"/>
      <c r="C46" s="6"/>
      <c r="D46" s="6"/>
      <c r="E46" s="6"/>
      <c r="F46" s="6"/>
      <c r="G46" s="11"/>
      <c r="H46" s="21">
        <v>7388</v>
      </c>
      <c r="I46" s="19">
        <v>4671</v>
      </c>
      <c r="J46" s="25">
        <f t="shared" si="1"/>
        <v>12059</v>
      </c>
    </row>
    <row r="47" spans="1:10" ht="16.5" thickBot="1">
      <c r="A47" s="3" t="s">
        <v>36</v>
      </c>
      <c r="B47" s="6"/>
      <c r="C47" s="6"/>
      <c r="D47" s="6"/>
      <c r="E47" s="6"/>
      <c r="F47" s="6"/>
      <c r="G47" s="11"/>
      <c r="H47" s="21">
        <v>3361</v>
      </c>
      <c r="I47" s="19">
        <v>3231</v>
      </c>
      <c r="J47" s="25">
        <f t="shared" si="1"/>
        <v>6592</v>
      </c>
    </row>
    <row r="48" spans="1:10" ht="16.5" thickBot="1">
      <c r="A48" s="3" t="s">
        <v>38</v>
      </c>
      <c r="B48" s="6"/>
      <c r="C48" s="6"/>
      <c r="D48" s="6"/>
      <c r="E48" s="6"/>
      <c r="F48" s="6"/>
      <c r="G48" s="11"/>
      <c r="H48" s="21">
        <v>1726</v>
      </c>
      <c r="I48" s="19">
        <v>1537</v>
      </c>
      <c r="J48" s="25">
        <f t="shared" si="1"/>
        <v>3263</v>
      </c>
    </row>
    <row r="49" spans="1:10" ht="16.5" thickBot="1">
      <c r="A49" s="3" t="s">
        <v>37</v>
      </c>
      <c r="B49" s="6"/>
      <c r="C49" s="6"/>
      <c r="D49" s="6"/>
      <c r="E49" s="6"/>
      <c r="F49" s="6"/>
      <c r="G49" s="11"/>
      <c r="H49" s="21">
        <v>1088</v>
      </c>
      <c r="I49" s="19">
        <v>1334</v>
      </c>
      <c r="J49" s="25">
        <f t="shared" si="1"/>
        <v>2422</v>
      </c>
    </row>
    <row r="50" spans="1:10" ht="16.5" thickBot="1">
      <c r="A50" s="3" t="s">
        <v>19</v>
      </c>
      <c r="B50" s="6"/>
      <c r="C50" s="6"/>
      <c r="D50" s="6"/>
      <c r="E50" s="6"/>
      <c r="F50" s="6"/>
      <c r="G50" s="11"/>
      <c r="H50" s="21">
        <v>112</v>
      </c>
      <c r="I50" s="19">
        <v>1174</v>
      </c>
      <c r="J50" s="25">
        <f t="shared" si="1"/>
        <v>1286</v>
      </c>
    </row>
    <row r="51" spans="1:10" ht="16.5" thickBot="1">
      <c r="A51" s="3" t="s">
        <v>58</v>
      </c>
      <c r="B51" s="6"/>
      <c r="C51" s="7"/>
      <c r="D51" s="6"/>
      <c r="E51" s="6"/>
      <c r="F51" s="6"/>
      <c r="G51" s="11"/>
      <c r="H51" s="21">
        <v>95</v>
      </c>
      <c r="I51" s="19">
        <v>81</v>
      </c>
      <c r="J51" s="25">
        <f t="shared" si="1"/>
        <v>176</v>
      </c>
    </row>
    <row r="52" spans="1:10" ht="16.5" thickBot="1">
      <c r="A52" s="3" t="s">
        <v>20</v>
      </c>
      <c r="B52" s="6"/>
      <c r="C52" s="6"/>
      <c r="D52" s="6"/>
      <c r="E52" s="6"/>
      <c r="F52" s="6"/>
      <c r="G52" s="11"/>
      <c r="H52" s="21">
        <v>1156</v>
      </c>
      <c r="I52" s="19">
        <v>900</v>
      </c>
      <c r="J52" s="25">
        <f t="shared" si="1"/>
        <v>2056</v>
      </c>
    </row>
    <row r="53" spans="1:10" ht="16.5" thickBot="1">
      <c r="A53" s="3" t="s">
        <v>21</v>
      </c>
      <c r="B53" s="6"/>
      <c r="C53" s="6"/>
      <c r="D53" s="6"/>
      <c r="E53" s="6"/>
      <c r="F53" s="6"/>
      <c r="G53" s="11"/>
      <c r="H53" s="21">
        <v>398</v>
      </c>
      <c r="I53" s="19">
        <v>488</v>
      </c>
      <c r="J53" s="25">
        <f t="shared" si="1"/>
        <v>886</v>
      </c>
    </row>
    <row r="54" spans="1:10" ht="16.5" thickBot="1">
      <c r="A54" s="3" t="s">
        <v>22</v>
      </c>
      <c r="B54" s="6"/>
      <c r="C54" s="6"/>
      <c r="D54" s="6"/>
      <c r="E54" s="6"/>
      <c r="F54" s="6"/>
      <c r="G54" s="11"/>
      <c r="H54" s="21">
        <v>229</v>
      </c>
      <c r="I54" s="19">
        <v>323</v>
      </c>
      <c r="J54" s="25">
        <f t="shared" si="1"/>
        <v>552</v>
      </c>
    </row>
    <row r="55" spans="1:10" ht="16.5" thickBot="1">
      <c r="A55" s="3" t="s">
        <v>48</v>
      </c>
      <c r="B55" s="6"/>
      <c r="C55" s="6"/>
      <c r="D55" s="6"/>
      <c r="E55" s="6"/>
      <c r="F55" s="6"/>
      <c r="G55" s="11"/>
      <c r="H55" s="21">
        <v>3696</v>
      </c>
      <c r="I55" s="19">
        <v>3929</v>
      </c>
      <c r="J55" s="25">
        <f t="shared" si="1"/>
        <v>7625</v>
      </c>
    </row>
    <row r="56" spans="1:10" ht="16.5" thickBot="1">
      <c r="A56" s="3" t="s">
        <v>23</v>
      </c>
      <c r="B56" s="6"/>
      <c r="C56" s="6"/>
      <c r="D56" s="6"/>
      <c r="E56" s="6"/>
      <c r="F56" s="6"/>
      <c r="G56" s="11"/>
      <c r="H56" s="21">
        <v>626</v>
      </c>
      <c r="I56" s="19">
        <v>652</v>
      </c>
      <c r="J56" s="25">
        <f t="shared" si="1"/>
        <v>1278</v>
      </c>
    </row>
    <row r="57" spans="1:10" ht="16.5" thickBot="1">
      <c r="A57" s="3" t="s">
        <v>59</v>
      </c>
      <c r="B57" s="6"/>
      <c r="C57" s="6"/>
      <c r="D57" s="6"/>
      <c r="E57" s="6"/>
      <c r="F57" s="6"/>
      <c r="G57" s="11"/>
      <c r="H57" s="21">
        <v>472</v>
      </c>
      <c r="I57" s="19">
        <v>381</v>
      </c>
      <c r="J57" s="25">
        <f t="shared" si="1"/>
        <v>853</v>
      </c>
    </row>
    <row r="58" spans="1:10" ht="16.5" thickBot="1">
      <c r="A58" s="3" t="s">
        <v>24</v>
      </c>
      <c r="B58" s="7"/>
      <c r="C58" s="6"/>
      <c r="D58" s="7"/>
      <c r="E58" s="7"/>
      <c r="F58" s="7"/>
      <c r="G58" s="12"/>
      <c r="H58" s="21">
        <v>33</v>
      </c>
      <c r="I58" s="19">
        <v>26</v>
      </c>
      <c r="J58" s="25">
        <f t="shared" si="1"/>
        <v>59</v>
      </c>
    </row>
    <row r="59" spans="1:10" ht="16.5" thickBot="1">
      <c r="A59" s="3" t="s">
        <v>66</v>
      </c>
      <c r="B59" s="7"/>
      <c r="C59" s="7"/>
      <c r="D59" s="7"/>
      <c r="E59" s="7"/>
      <c r="F59" s="7"/>
      <c r="G59" s="12"/>
      <c r="H59" s="21">
        <f>SUM(B59:G59)</f>
        <v>0</v>
      </c>
      <c r="I59" s="19">
        <v>0</v>
      </c>
      <c r="J59" s="25">
        <f t="shared" si="1"/>
        <v>0</v>
      </c>
    </row>
    <row r="60" spans="1:10" ht="16.5" thickBot="1">
      <c r="A60" s="3" t="s">
        <v>25</v>
      </c>
      <c r="B60" s="6"/>
      <c r="C60" s="6"/>
      <c r="D60" s="6"/>
      <c r="E60" s="6"/>
      <c r="F60" s="6"/>
      <c r="G60" s="11"/>
      <c r="H60" s="21">
        <v>4907</v>
      </c>
      <c r="I60" s="19">
        <v>5852</v>
      </c>
      <c r="J60" s="25">
        <f t="shared" si="1"/>
        <v>10759</v>
      </c>
    </row>
    <row r="61" spans="1:10" ht="16.5" thickBot="1">
      <c r="A61" s="3" t="s">
        <v>49</v>
      </c>
      <c r="B61" s="7"/>
      <c r="C61" s="7"/>
      <c r="D61" s="6"/>
      <c r="E61" s="6"/>
      <c r="F61" s="7"/>
      <c r="G61" s="11"/>
      <c r="H61" s="21">
        <v>66</v>
      </c>
      <c r="I61" s="19">
        <v>75</v>
      </c>
      <c r="J61" s="25">
        <f t="shared" si="1"/>
        <v>141</v>
      </c>
    </row>
    <row r="62" spans="1:10" ht="16.5" thickBot="1">
      <c r="A62" s="3" t="s">
        <v>50</v>
      </c>
      <c r="B62" s="7"/>
      <c r="C62" s="7"/>
      <c r="D62" s="6"/>
      <c r="E62" s="6"/>
      <c r="F62" s="7"/>
      <c r="G62" s="12"/>
      <c r="H62" s="21">
        <v>492</v>
      </c>
      <c r="I62" s="19">
        <v>592</v>
      </c>
      <c r="J62" s="25">
        <f t="shared" si="1"/>
        <v>1084</v>
      </c>
    </row>
    <row r="63" spans="1:10" ht="16.5" thickBot="1">
      <c r="A63" s="3" t="s">
        <v>51</v>
      </c>
      <c r="B63" s="6"/>
      <c r="C63" s="6"/>
      <c r="D63" s="6"/>
      <c r="E63" s="6"/>
      <c r="F63" s="6"/>
      <c r="G63" s="11"/>
      <c r="H63" s="21">
        <v>1147</v>
      </c>
      <c r="I63" s="19">
        <v>1119</v>
      </c>
      <c r="J63" s="25">
        <f t="shared" si="1"/>
        <v>2266</v>
      </c>
    </row>
    <row r="64" spans="1:10" ht="16.5" thickBot="1">
      <c r="A64" s="3" t="s">
        <v>43</v>
      </c>
      <c r="B64" s="6"/>
      <c r="C64" s="6"/>
      <c r="D64" s="6"/>
      <c r="E64" s="6"/>
      <c r="F64" s="6"/>
      <c r="G64" s="11"/>
      <c r="H64" s="21">
        <v>3154</v>
      </c>
      <c r="I64" s="19">
        <v>3601</v>
      </c>
      <c r="J64" s="25">
        <f t="shared" si="1"/>
        <v>6755</v>
      </c>
    </row>
    <row r="65" spans="1:10" ht="16.5" thickBot="1">
      <c r="A65" s="3" t="s">
        <v>60</v>
      </c>
      <c r="B65" s="7"/>
      <c r="C65" s="7"/>
      <c r="D65" s="7"/>
      <c r="E65" s="7"/>
      <c r="F65" s="7"/>
      <c r="G65" s="12"/>
      <c r="H65" s="21">
        <v>132</v>
      </c>
      <c r="I65" s="19">
        <v>12</v>
      </c>
      <c r="J65" s="25">
        <f t="shared" si="1"/>
        <v>144</v>
      </c>
    </row>
    <row r="66" spans="1:10" ht="16.5" thickBot="1">
      <c r="A66" s="3" t="s">
        <v>61</v>
      </c>
      <c r="B66" s="7"/>
      <c r="C66" s="7"/>
      <c r="D66" s="6"/>
      <c r="E66" s="6"/>
      <c r="F66" s="7"/>
      <c r="G66" s="12"/>
      <c r="H66" s="21">
        <v>109</v>
      </c>
      <c r="I66" s="19">
        <v>91</v>
      </c>
      <c r="J66" s="25">
        <f t="shared" si="1"/>
        <v>200</v>
      </c>
    </row>
    <row r="67" spans="1:10" ht="16.5" thickBot="1">
      <c r="A67" s="3" t="s">
        <v>62</v>
      </c>
      <c r="B67" s="7"/>
      <c r="C67" s="7"/>
      <c r="D67" s="6"/>
      <c r="E67" s="6"/>
      <c r="F67" s="7"/>
      <c r="G67" s="12"/>
      <c r="H67" s="21">
        <v>74</v>
      </c>
      <c r="I67" s="19">
        <v>138</v>
      </c>
      <c r="J67" s="25">
        <f t="shared" si="1"/>
        <v>212</v>
      </c>
    </row>
    <row r="68" spans="1:10" ht="16.5" thickBot="1">
      <c r="A68" s="3" t="s">
        <v>63</v>
      </c>
      <c r="B68" s="7"/>
      <c r="C68" s="7"/>
      <c r="D68" s="7"/>
      <c r="E68" s="7"/>
      <c r="F68" s="7"/>
      <c r="G68" s="12"/>
      <c r="H68" s="21">
        <v>12</v>
      </c>
      <c r="I68" s="19">
        <v>33</v>
      </c>
      <c r="J68" s="25">
        <f t="shared" si="1"/>
        <v>45</v>
      </c>
    </row>
    <row r="69" spans="1:10" ht="16.5" thickBot="1">
      <c r="A69" s="8" t="s">
        <v>65</v>
      </c>
      <c r="B69" s="9"/>
      <c r="C69" s="9"/>
      <c r="D69" s="9"/>
      <c r="E69" s="9"/>
      <c r="F69" s="9"/>
      <c r="G69" s="13"/>
      <c r="H69" s="23">
        <v>305</v>
      </c>
      <c r="I69" s="26">
        <v>210</v>
      </c>
      <c r="J69" s="27">
        <f t="shared" si="1"/>
        <v>515</v>
      </c>
    </row>
    <row r="70" spans="1:10" ht="26.25" customHeight="1" thickBot="1">
      <c r="A70" s="42" t="s">
        <v>68</v>
      </c>
      <c r="B70" s="10">
        <f aca="true" t="shared" si="2" ref="B70:H70">SUM(B6:B69)</f>
        <v>0</v>
      </c>
      <c r="C70" s="10">
        <f t="shared" si="2"/>
        <v>0</v>
      </c>
      <c r="D70" s="10">
        <f t="shared" si="2"/>
        <v>0</v>
      </c>
      <c r="E70" s="10">
        <f t="shared" si="2"/>
        <v>0</v>
      </c>
      <c r="F70" s="10">
        <f t="shared" si="2"/>
        <v>0</v>
      </c>
      <c r="G70" s="14">
        <f t="shared" si="2"/>
        <v>0</v>
      </c>
      <c r="H70" s="39">
        <f t="shared" si="2"/>
        <v>120387</v>
      </c>
      <c r="I70" s="40">
        <f>SUM(I6:I69)</f>
        <v>116734</v>
      </c>
      <c r="J70" s="41">
        <f>SUM(H70:I70)</f>
        <v>237121</v>
      </c>
    </row>
    <row r="77" ht="15.75">
      <c r="A77" s="15"/>
    </row>
    <row r="78" ht="15.75">
      <c r="A78" s="15"/>
    </row>
  </sheetData>
  <sheetProtection/>
  <mergeCells count="3">
    <mergeCell ref="F1:H1"/>
    <mergeCell ref="A3:J4"/>
    <mergeCell ref="J1:J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2012-02-15T13:59:40Z</cp:lastPrinted>
  <dcterms:created xsi:type="dcterms:W3CDTF">2012-02-14T09:36:29Z</dcterms:created>
  <dcterms:modified xsi:type="dcterms:W3CDTF">2013-03-28T15:47:50Z</dcterms:modified>
  <cp:category/>
  <cp:version/>
  <cp:contentType/>
  <cp:contentStatus/>
</cp:coreProperties>
</file>